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72" i="1" l="1"/>
  <c r="D72" i="1"/>
  <c r="D71" i="1"/>
  <c r="C71" i="1"/>
  <c r="D70" i="1"/>
  <c r="C70" i="1"/>
  <c r="C104" i="1" l="1"/>
  <c r="E89" i="1" l="1"/>
  <c r="E93" i="1"/>
  <c r="E94" i="1"/>
  <c r="E95" i="1"/>
  <c r="E105" i="1"/>
  <c r="D74" i="1"/>
  <c r="D75" i="1"/>
  <c r="D77" i="1"/>
  <c r="D79" i="1"/>
  <c r="D81" i="1"/>
  <c r="D82" i="1"/>
  <c r="D83" i="1"/>
  <c r="D84" i="1"/>
  <c r="D85" i="1"/>
  <c r="D86" i="1"/>
  <c r="D87" i="1"/>
  <c r="D88" i="1"/>
  <c r="D89" i="1"/>
  <c r="D91" i="1"/>
  <c r="D93" i="1"/>
  <c r="D94" i="1"/>
  <c r="D95" i="1"/>
  <c r="D96" i="1"/>
  <c r="D97" i="1"/>
  <c r="D98" i="1"/>
  <c r="D100" i="1"/>
  <c r="D101" i="1"/>
  <c r="D102" i="1"/>
  <c r="D103" i="1"/>
  <c r="D104" i="1"/>
  <c r="D105" i="1"/>
  <c r="D115" i="1"/>
  <c r="C74" i="1"/>
  <c r="C80" i="1"/>
  <c r="C81" i="1"/>
  <c r="C82" i="1"/>
  <c r="C83" i="1"/>
  <c r="C84" i="1"/>
  <c r="C85" i="1"/>
  <c r="C87" i="1"/>
  <c r="C88" i="1"/>
  <c r="C89" i="1"/>
  <c r="C91" i="1"/>
  <c r="C93" i="1"/>
  <c r="C94" i="1"/>
  <c r="C95" i="1"/>
  <c r="C96" i="1"/>
  <c r="C97" i="1"/>
  <c r="C98" i="1"/>
  <c r="C100" i="1"/>
  <c r="C101" i="1"/>
  <c r="C102" i="1"/>
  <c r="C103" i="1"/>
</calcChain>
</file>

<file path=xl/sharedStrings.xml><?xml version="1.0" encoding="utf-8"?>
<sst xmlns="http://schemas.openxmlformats.org/spreadsheetml/2006/main" count="521" uniqueCount="143">
  <si>
    <t xml:space="preserve">Реестр
 невосстановленных разрытий после 
производства аварийно-восстановительных работ 
не территории МО г. Новороссийск 
 </t>
  </si>
  <si>
    <t>№</t>
  </si>
  <si>
    <t>Район</t>
  </si>
  <si>
    <t>Адрес</t>
  </si>
  <si>
    <t>Покрытие</t>
  </si>
  <si>
    <t>Подрядчик проводивший работы</t>
  </si>
  <si>
    <t>Сроки восстановления благоустройства</t>
  </si>
  <si>
    <t>Объекты по линии МУП "Водоканал города Новороссийска"</t>
  </si>
  <si>
    <t>приморский</t>
  </si>
  <si>
    <t>асфальт</t>
  </si>
  <si>
    <t xml:space="preserve">Водоканал </t>
  </si>
  <si>
    <t>восточный</t>
  </si>
  <si>
    <t>бетон</t>
  </si>
  <si>
    <t>центральный</t>
  </si>
  <si>
    <t>южный</t>
  </si>
  <si>
    <t xml:space="preserve">Объекты по линии АО "АТЭК" "Новороссийские тепловые сети" </t>
  </si>
  <si>
    <t>АТЭК</t>
  </si>
  <si>
    <t>НОВОРОССИЙСКГОРГАЗ</t>
  </si>
  <si>
    <t>новороссийский</t>
  </si>
  <si>
    <t>АО "НОВОРОССИЙСКГОРГАЗ"</t>
  </si>
  <si>
    <t>социалистическая/масалова</t>
  </si>
  <si>
    <t>ул. Победы/ул. Свободы</t>
  </si>
  <si>
    <t>Электросети-Кубани</t>
  </si>
  <si>
    <t>ул. Московская, 3</t>
  </si>
  <si>
    <t>ул. Куникова, 19</t>
  </si>
  <si>
    <t>ул. Горная, 32</t>
  </si>
  <si>
    <t>ул. Рабочая, 17</t>
  </si>
  <si>
    <t>п. Гайдук ул. Ясельная, 6</t>
  </si>
  <si>
    <t>п. Гайдук ул. Маяковского, 14</t>
  </si>
  <si>
    <t>ул. Грибоедова, 3</t>
  </si>
  <si>
    <t>ул. Гайдара, 27</t>
  </si>
  <si>
    <t>ул. Шиллеровская, 81</t>
  </si>
  <si>
    <t>ул. Астраханская, 45</t>
  </si>
  <si>
    <t>ул. Гайдара, 2а</t>
  </si>
  <si>
    <t>ул. Куникова, 60</t>
  </si>
  <si>
    <t>ул. Куникова, 52</t>
  </si>
  <si>
    <t>ул. Пионерская, 8</t>
  </si>
  <si>
    <t>ул. Горная, 10</t>
  </si>
  <si>
    <t>ул. Гольмана, 35</t>
  </si>
  <si>
    <t>ул. Херсонская, 11</t>
  </si>
  <si>
    <t>ул. Холмистая, 10</t>
  </si>
  <si>
    <t>ул. Советов, 34</t>
  </si>
  <si>
    <t>ул. Камская/ул. Тюленина</t>
  </si>
  <si>
    <t xml:space="preserve"> пр. Дзержинского, 190</t>
  </si>
  <si>
    <t>ул.Карамзина, 45</t>
  </si>
  <si>
    <t>ул. Набережная, 19-21</t>
  </si>
  <si>
    <t>ул. Молодежная, 4</t>
  </si>
  <si>
    <t>30.02.24.</t>
  </si>
  <si>
    <t>20.02.24.</t>
  </si>
  <si>
    <t>28.02.24.</t>
  </si>
  <si>
    <t>25.02.24.</t>
  </si>
  <si>
    <t>30.01.24.</t>
  </si>
  <si>
    <t>21.02.24.</t>
  </si>
  <si>
    <t>29.02.24.</t>
  </si>
  <si>
    <t>10.02.24.</t>
  </si>
  <si>
    <t>09.02.24.</t>
  </si>
  <si>
    <t>17.02.24.</t>
  </si>
  <si>
    <t>пер. Буксирный</t>
  </si>
  <si>
    <t>грунт</t>
  </si>
  <si>
    <t>ул. Петра Плотянского</t>
  </si>
  <si>
    <t>ул. Цедрика, 52-54</t>
  </si>
  <si>
    <t>01.03.24.</t>
  </si>
  <si>
    <t xml:space="preserve"> ул. Свободы\ул. Энгельса</t>
  </si>
  <si>
    <t>ул. Глухова, 6</t>
  </si>
  <si>
    <t>ул. Прямая, 78</t>
  </si>
  <si>
    <t>ул. Губернского, 50</t>
  </si>
  <si>
    <t>ул. Козлова, 12</t>
  </si>
  <si>
    <t>ул. Анапское ш., 41ж</t>
  </si>
  <si>
    <t>ул. Луначарского, 4-6</t>
  </si>
  <si>
    <t>ул. Выборная, 1</t>
  </si>
  <si>
    <t>ул. Героев Десантников, 55</t>
  </si>
  <si>
    <t>ул. Б. Пупко, 3</t>
  </si>
  <si>
    <t>ул. М. Ахеджака, 3</t>
  </si>
  <si>
    <t>с. Мысхако ул. Заречная, 4-8</t>
  </si>
  <si>
    <t>ул. Горная, 26</t>
  </si>
  <si>
    <t>ул. Волочаевская/Мирный</t>
  </si>
  <si>
    <t>ул. Волочаевская, 70а</t>
  </si>
  <si>
    <t>ул. Менжинского/Волжинский</t>
  </si>
  <si>
    <t>ул. Черноморская, 27</t>
  </si>
  <si>
    <t>ул. Тамбовская, 25</t>
  </si>
  <si>
    <t>ул. Гражданская, 21</t>
  </si>
  <si>
    <t>ул. Гражданская, 34</t>
  </si>
  <si>
    <t>п. Гайдук ул. Новороссийское ш., 11</t>
  </si>
  <si>
    <t xml:space="preserve">п. Гайдук ул. Восточная, 5 </t>
  </si>
  <si>
    <t xml:space="preserve">п. Гайдук ул. Энгельса, 55 </t>
  </si>
  <si>
    <t>п. Гайдук ул. Новороссикое ш., 9</t>
  </si>
  <si>
    <t>26.02.24.*</t>
  </si>
  <si>
    <t>04.03.24*</t>
  </si>
  <si>
    <t>29.02.24*</t>
  </si>
  <si>
    <t>15.03.24*</t>
  </si>
  <si>
    <t>20.03.24*</t>
  </si>
  <si>
    <t xml:space="preserve">с. Мысхако ул. Лесная, 13 </t>
  </si>
  <si>
    <t>ул. Ленских событий, 5</t>
  </si>
  <si>
    <t>Пер. Ильский, 16</t>
  </si>
  <si>
    <t xml:space="preserve">ул. Маркхотская/Маркхотская балка </t>
  </si>
  <si>
    <t xml:space="preserve">п. Гайдук ул. Мира, 58 </t>
  </si>
  <si>
    <t>Пер. Краснознамённый, 27</t>
  </si>
  <si>
    <t>ул. Сулеймана Стальского, 80</t>
  </si>
  <si>
    <t>ул. Фабричная, 51</t>
  </si>
  <si>
    <t>ул. Астраханская, 76</t>
  </si>
  <si>
    <t>ул. Кутузовская,13</t>
  </si>
  <si>
    <t>ул. Астраханская, 62</t>
  </si>
  <si>
    <t>Пер. Синдикатский, 11</t>
  </si>
  <si>
    <t>ул. Орловская, 17</t>
  </si>
  <si>
    <t>14.03.24*</t>
  </si>
  <si>
    <t>Объекты по линии АО "Электросети-кубани" "Новороссийскэлектросеть"</t>
  </si>
  <si>
    <t>пр.Ленина, 67</t>
  </si>
  <si>
    <t>05.02.2024.</t>
  </si>
  <si>
    <t>10.02.2024.</t>
  </si>
  <si>
    <t>ул. Дзержинского, 81,83</t>
  </si>
  <si>
    <t>05.02.24.</t>
  </si>
  <si>
    <t>ул. Набережная, 55-57</t>
  </si>
  <si>
    <t>ул. Пионерская, 17/ул. Хворостянского,3</t>
  </si>
  <si>
    <t>ул. Челюскинцев, 14</t>
  </si>
  <si>
    <t>п. Верхнебаканский ул. Титан, 17-19</t>
  </si>
  <si>
    <t xml:space="preserve"> ул. Куникова, 11</t>
  </si>
  <si>
    <t>пр. Ленина, 61</t>
  </si>
  <si>
    <t>ул. Видова, 56</t>
  </si>
  <si>
    <t>плитка бордюр</t>
  </si>
  <si>
    <t>15.02.24.</t>
  </si>
  <si>
    <t>ул. Набережная, 61</t>
  </si>
  <si>
    <t>18.02.24.</t>
  </si>
  <si>
    <t>ул. Глухова, 6/пр. Ленина, 11</t>
  </si>
  <si>
    <t>19.02.24.</t>
  </si>
  <si>
    <t>ул. Михайлова, 18</t>
  </si>
  <si>
    <t>п. Гайдук ул. Ленина, 1</t>
  </si>
  <si>
    <t>ул. исаева, 13 тротуар</t>
  </si>
  <si>
    <t>ул. Новороссийских Партизан ,10/ул. Губернского, 42</t>
  </si>
  <si>
    <t>плитка</t>
  </si>
  <si>
    <t>13.02.24.</t>
  </si>
  <si>
    <t>ул. Г.Десатников, 10-14</t>
  </si>
  <si>
    <t>26.02.24.</t>
  </si>
  <si>
    <t>пр. Ленина, 40-42</t>
  </si>
  <si>
    <t>27.02.24.</t>
  </si>
  <si>
    <t>02.03.24.</t>
  </si>
  <si>
    <t>ул. Энгельса, 95</t>
  </si>
  <si>
    <t>ул. Тенистая, 15</t>
  </si>
  <si>
    <t>ул. Волгоградская, 22</t>
  </si>
  <si>
    <t>ул. Славянская</t>
  </si>
  <si>
    <t>20.02.2024.</t>
  </si>
  <si>
    <t>15.02.2024.</t>
  </si>
  <si>
    <t>25.02.2024.</t>
  </si>
  <si>
    <t>ул. Борисовская,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</si>
</sst>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Border="0" applyProtection="0"/>
    <xf numFmtId="0" fontId="8" fillId="0" borderId="0"/>
  </cellStyleXfs>
  <cellXfs count="55">
    <xf numFmtId="0" fontId="0" fillId="0" borderId="0" xfId="0"/>
    <xf numFmtId="164" fontId="3" fillId="0" borderId="2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4" fontId="4" fillId="2" borderId="1" xfId="1" applyFont="1" applyFill="1" applyBorder="1" applyAlignment="1">
      <alignment horizontal="left" vertical="top" wrapText="1"/>
    </xf>
    <xf numFmtId="164" fontId="4" fillId="2" borderId="1" xfId="1" applyFont="1" applyFill="1" applyBorder="1" applyAlignment="1">
      <alignment vertical="top" wrapText="1"/>
    </xf>
    <xf numFmtId="164" fontId="3" fillId="0" borderId="2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4" fontId="4" fillId="0" borderId="5" xfId="1" applyFont="1" applyFill="1" applyBorder="1" applyAlignment="1"/>
    <xf numFmtId="164" fontId="4" fillId="0" borderId="3" xfId="1" applyFont="1" applyFill="1" applyBorder="1" applyAlignment="1">
      <alignment wrapText="1"/>
    </xf>
    <xf numFmtId="164" fontId="4" fillId="2" borderId="7" xfId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164" fontId="4" fillId="0" borderId="3" xfId="1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4" fillId="0" borderId="4" xfId="1" applyFont="1" applyFill="1" applyBorder="1" applyAlignment="1"/>
    <xf numFmtId="164" fontId="4" fillId="2" borderId="5" xfId="1" applyFont="1" applyFill="1" applyBorder="1" applyAlignment="1">
      <alignment horizontal="left" vertical="top" wrapText="1"/>
    </xf>
    <xf numFmtId="164" fontId="4" fillId="2" borderId="3" xfId="1" applyFont="1" applyFill="1" applyBorder="1" applyAlignment="1">
      <alignment horizontal="left" vertical="top" wrapText="1"/>
    </xf>
    <xf numFmtId="164" fontId="4" fillId="0" borderId="12" xfId="1" applyFont="1" applyFill="1" applyBorder="1" applyAlignment="1"/>
    <xf numFmtId="0" fontId="5" fillId="2" borderId="13" xfId="0" applyFont="1" applyFill="1" applyBorder="1" applyAlignment="1">
      <alignment horizontal="left" vertical="top" wrapText="1"/>
    </xf>
    <xf numFmtId="164" fontId="4" fillId="2" borderId="12" xfId="1" applyFont="1" applyFill="1" applyBorder="1" applyAlignment="1">
      <alignment horizontal="left" vertical="top" wrapText="1"/>
    </xf>
    <xf numFmtId="164" fontId="4" fillId="2" borderId="14" xfId="1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164" fontId="4" fillId="2" borderId="16" xfId="1" applyFont="1" applyFill="1" applyBorder="1" applyAlignment="1">
      <alignment horizontal="left" vertical="top" wrapText="1"/>
    </xf>
    <xf numFmtId="164" fontId="4" fillId="2" borderId="10" xfId="1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164" fontId="4" fillId="2" borderId="6" xfId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164" fontId="4" fillId="2" borderId="20" xfId="1" applyFont="1" applyFill="1" applyBorder="1" applyAlignment="1">
      <alignment horizontal="left" vertical="top" wrapText="1"/>
    </xf>
    <xf numFmtId="164" fontId="4" fillId="0" borderId="22" xfId="1" applyFont="1" applyFill="1" applyBorder="1" applyAlignment="1">
      <alignment horizontal="left" vertical="center" wrapText="1"/>
    </xf>
    <xf numFmtId="164" fontId="4" fillId="0" borderId="6" xfId="1" applyFont="1" applyFill="1" applyBorder="1" applyAlignment="1">
      <alignment horizontal="left" vertical="top"/>
    </xf>
    <xf numFmtId="14" fontId="6" fillId="0" borderId="23" xfId="0" applyNumberFormat="1" applyFont="1" applyBorder="1" applyAlignment="1">
      <alignment horizontal="left" vertical="top" wrapText="1"/>
    </xf>
    <xf numFmtId="14" fontId="6" fillId="0" borderId="28" xfId="0" applyNumberFormat="1" applyFont="1" applyBorder="1" applyAlignment="1">
      <alignment horizontal="left" vertical="top" wrapText="1"/>
    </xf>
    <xf numFmtId="14" fontId="4" fillId="0" borderId="28" xfId="0" applyNumberFormat="1" applyFont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164" fontId="4" fillId="2" borderId="32" xfId="1" applyFont="1" applyFill="1" applyBorder="1" applyAlignment="1">
      <alignment horizontal="left" vertical="top" wrapText="1"/>
    </xf>
    <xf numFmtId="164" fontId="4" fillId="0" borderId="25" xfId="1" applyFont="1" applyFill="1" applyBorder="1" applyAlignment="1">
      <alignment horizontal="left" vertical="center" wrapText="1"/>
    </xf>
    <xf numFmtId="164" fontId="4" fillId="0" borderId="7" xfId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164" fontId="2" fillId="0" borderId="1" xfId="1" applyFont="1" applyFill="1" applyBorder="1" applyAlignment="1">
      <alignment horizontal="center" vertical="center" wrapText="1"/>
    </xf>
    <xf numFmtId="164" fontId="4" fillId="0" borderId="21" xfId="1" applyFont="1" applyFill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kom1/Downloads/&#1043;&#1088;&#1072;&#1092;&#1080;&#1082;%20&#1073;&#1083;&#1072;&#1075;&#1086;&#1091;&#1089;&#1090;&#1088;&#1086;&#1081;&#1089;&#1090;&#1074;&#1072;%20&#1088;&#1072;&#1079;&#1088;&#1099;&#1090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 (2)"/>
    </sheetNames>
    <sheetDataSet>
      <sheetData sheetId="0" refreshError="1">
        <row r="13">
          <cell r="C13" t="str">
            <v xml:space="preserve">Анапское шоссе, 29 </v>
          </cell>
        </row>
        <row r="18">
          <cell r="C18" t="str">
            <v xml:space="preserve">ул.Пархоменко, 6 (Д/И) </v>
          </cell>
          <cell r="F18" t="str">
            <v>асфальт</v>
          </cell>
        </row>
        <row r="22">
          <cell r="C22" t="str">
            <v>ул.Индустриальная, 2/Козлова</v>
          </cell>
          <cell r="F22" t="str">
            <v>асфальт</v>
          </cell>
        </row>
        <row r="27">
          <cell r="C27" t="str">
            <v xml:space="preserve">пер.Мичуринсий 4 </v>
          </cell>
          <cell r="F27" t="str">
            <v>асфальт</v>
          </cell>
        </row>
        <row r="32">
          <cell r="C32" t="str">
            <v>ул.Куникова, 88а</v>
          </cell>
          <cell r="F32" t="str">
            <v>асфальт</v>
          </cell>
        </row>
        <row r="34">
          <cell r="F34" t="str">
            <v>асфальт З/З</v>
          </cell>
        </row>
        <row r="36">
          <cell r="F36" t="str">
            <v xml:space="preserve">асфальт </v>
          </cell>
        </row>
        <row r="38">
          <cell r="F38" t="str">
            <v>асфальт З/З</v>
          </cell>
        </row>
        <row r="39">
          <cell r="C39" t="str">
            <v>ул.Хворостянского, 7-9</v>
          </cell>
        </row>
        <row r="41">
          <cell r="C41" t="str">
            <v>ул.Куникова, 64а</v>
          </cell>
          <cell r="F41" t="str">
            <v>асфальт</v>
          </cell>
        </row>
        <row r="48">
          <cell r="C48" t="str">
            <v>ул.Энгельса, 74-76</v>
          </cell>
          <cell r="F48" t="str">
            <v xml:space="preserve">асфальт </v>
          </cell>
        </row>
        <row r="52">
          <cell r="C52" t="str">
            <v>ул.Октябрьская, 1/2</v>
          </cell>
          <cell r="F52" t="str">
            <v>асфальт бордюр</v>
          </cell>
        </row>
        <row r="54">
          <cell r="C54" t="str">
            <v>ул.Индустриальная, 1к.1</v>
          </cell>
          <cell r="F54" t="str">
            <v>асфальт</v>
          </cell>
        </row>
        <row r="56">
          <cell r="C56" t="str">
            <v>ул.Видова, 164</v>
          </cell>
          <cell r="F56" t="str">
            <v>асфальт бордюр</v>
          </cell>
        </row>
        <row r="59">
          <cell r="F59" t="str">
            <v>асфальт</v>
          </cell>
        </row>
        <row r="60">
          <cell r="C60" t="str">
            <v>ул.Видова, 182 Б</v>
          </cell>
          <cell r="F60" t="str">
            <v>плитка бордюр</v>
          </cell>
        </row>
        <row r="61">
          <cell r="C61" t="str">
            <v>ул.Видова, 167 Б</v>
          </cell>
          <cell r="F61" t="str">
            <v>бордюр</v>
          </cell>
        </row>
        <row r="62">
          <cell r="C62" t="str">
            <v>ул.Цемдолинская, 4</v>
          </cell>
          <cell r="F62" t="str">
            <v>асфальт</v>
          </cell>
        </row>
        <row r="63">
          <cell r="C63" t="str">
            <v>ст.Натухаевкая, ул.Красная, 64</v>
          </cell>
          <cell r="F63" t="str">
            <v>асфальт</v>
          </cell>
        </row>
        <row r="64">
          <cell r="C64" t="str">
            <v>с.Гайдук, Нов. шоссе, 9а</v>
          </cell>
          <cell r="F64" t="str">
            <v>асфальт</v>
          </cell>
        </row>
        <row r="66">
          <cell r="C66" t="str">
            <v>ул.Труда, 6-9</v>
          </cell>
          <cell r="F66" t="str">
            <v>З/З</v>
          </cell>
        </row>
        <row r="67">
          <cell r="C67" t="str">
            <v>ул.Куникова, 92 Б</v>
          </cell>
          <cell r="F67" t="str">
            <v>асфальт</v>
          </cell>
        </row>
        <row r="71">
          <cell r="C71" t="str">
            <v>пр.Ленина, 88</v>
          </cell>
          <cell r="F71" t="str">
            <v xml:space="preserve">асфальт </v>
          </cell>
        </row>
        <row r="72">
          <cell r="C72" t="str">
            <v>ул.Малоземельская, 3-5</v>
          </cell>
          <cell r="F72" t="str">
            <v>асфальт</v>
          </cell>
        </row>
        <row r="73">
          <cell r="C73" t="str">
            <v>пр.Ленина, 55-57</v>
          </cell>
          <cell r="F73" t="str">
            <v xml:space="preserve">асфальт </v>
          </cell>
        </row>
        <row r="76">
          <cell r="C76" t="str">
            <v>ул.Волгоградская, 10</v>
          </cell>
          <cell r="F76" t="str">
            <v>асфальт плитка</v>
          </cell>
        </row>
        <row r="77">
          <cell r="C77" t="str">
            <v>ул.Куникова, 102-104</v>
          </cell>
          <cell r="F77" t="str">
            <v>асфальт</v>
          </cell>
        </row>
        <row r="79">
          <cell r="C79" t="str">
            <v>ул.Героев Десантников, 43</v>
          </cell>
          <cell r="F79" t="str">
            <v>асфальт</v>
          </cell>
        </row>
        <row r="80">
          <cell r="C80" t="str">
            <v>Мысхако, Шоссейная, 11-14</v>
          </cell>
          <cell r="F80" t="str">
            <v>асфальт</v>
          </cell>
        </row>
        <row r="84">
          <cell r="C84" t="str">
            <v xml:space="preserve">улТолстого,1 </v>
          </cell>
          <cell r="F84" t="str">
            <v>асфальт</v>
          </cell>
        </row>
        <row r="85">
          <cell r="F85" t="str">
            <v>асфальт</v>
          </cell>
        </row>
        <row r="87">
          <cell r="F87" t="str">
            <v>асфальт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topLeftCell="A49" workbookViewId="0">
      <selection activeCell="A68" sqref="A68"/>
    </sheetView>
  </sheetViews>
  <sheetFormatPr defaultRowHeight="15" x14ac:dyDescent="0.25"/>
  <cols>
    <col min="1" max="1" width="5.85546875" customWidth="1"/>
    <col min="2" max="2" width="17" customWidth="1"/>
    <col min="3" max="3" width="41.85546875" customWidth="1"/>
    <col min="4" max="4" width="14" customWidth="1"/>
    <col min="5" max="5" width="22" customWidth="1"/>
    <col min="6" max="6" width="62" customWidth="1"/>
  </cols>
  <sheetData>
    <row r="1" spans="1:6" ht="80.25" customHeight="1" x14ac:dyDescent="0.25">
      <c r="A1" s="53" t="s">
        <v>0</v>
      </c>
      <c r="B1" s="53"/>
      <c r="C1" s="53"/>
      <c r="D1" s="53"/>
      <c r="E1" s="53"/>
      <c r="F1" s="53"/>
    </row>
    <row r="2" spans="1:6" ht="61.5" customHeight="1" x14ac:dyDescent="0.25">
      <c r="A2" s="1" t="s">
        <v>1</v>
      </c>
      <c r="B2" s="1" t="s">
        <v>2</v>
      </c>
      <c r="C2" s="6" t="s">
        <v>3</v>
      </c>
      <c r="D2" s="1" t="s">
        <v>4</v>
      </c>
      <c r="E2" s="6" t="s">
        <v>5</v>
      </c>
      <c r="F2" s="6" t="s">
        <v>6</v>
      </c>
    </row>
    <row r="3" spans="1:6" ht="15.75" x14ac:dyDescent="0.25">
      <c r="A3" s="54" t="s">
        <v>7</v>
      </c>
      <c r="B3" s="54"/>
      <c r="C3" s="54"/>
      <c r="D3" s="54"/>
      <c r="E3" s="54"/>
      <c r="F3" s="54"/>
    </row>
    <row r="4" spans="1:6" ht="22.5" customHeight="1" thickBot="1" x14ac:dyDescent="0.3">
      <c r="A4" s="32">
        <v>1</v>
      </c>
      <c r="B4" s="33" t="s">
        <v>13</v>
      </c>
      <c r="C4" s="37" t="s">
        <v>24</v>
      </c>
      <c r="D4" s="34" t="s">
        <v>9</v>
      </c>
      <c r="E4" s="35" t="s">
        <v>10</v>
      </c>
      <c r="F4" s="38" t="s">
        <v>86</v>
      </c>
    </row>
    <row r="5" spans="1:6" ht="22.5" customHeight="1" thickBot="1" x14ac:dyDescent="0.3">
      <c r="A5" s="3">
        <v>2</v>
      </c>
      <c r="B5" s="4" t="s">
        <v>13</v>
      </c>
      <c r="C5" s="2" t="s">
        <v>29</v>
      </c>
      <c r="D5" s="7" t="s">
        <v>9</v>
      </c>
      <c r="E5" s="10" t="s">
        <v>10</v>
      </c>
      <c r="F5" s="39" t="s">
        <v>86</v>
      </c>
    </row>
    <row r="6" spans="1:6" ht="22.5" customHeight="1" thickBot="1" x14ac:dyDescent="0.3">
      <c r="A6" s="3">
        <v>3</v>
      </c>
      <c r="B6" s="4" t="s">
        <v>13</v>
      </c>
      <c r="C6" s="2" t="s">
        <v>63</v>
      </c>
      <c r="D6" s="7" t="s">
        <v>9</v>
      </c>
      <c r="E6" s="10" t="s">
        <v>10</v>
      </c>
      <c r="F6" s="39" t="s">
        <v>86</v>
      </c>
    </row>
    <row r="7" spans="1:6" ht="22.5" customHeight="1" thickBot="1" x14ac:dyDescent="0.3">
      <c r="A7" s="3">
        <v>4</v>
      </c>
      <c r="B7" s="4" t="s">
        <v>13</v>
      </c>
      <c r="C7" s="2" t="s">
        <v>64</v>
      </c>
      <c r="D7" s="7" t="s">
        <v>9</v>
      </c>
      <c r="E7" s="10" t="s">
        <v>10</v>
      </c>
      <c r="F7" s="39" t="s">
        <v>86</v>
      </c>
    </row>
    <row r="8" spans="1:6" ht="22.5" customHeight="1" thickBot="1" x14ac:dyDescent="0.3">
      <c r="A8" s="3">
        <v>5</v>
      </c>
      <c r="B8" s="4" t="s">
        <v>13</v>
      </c>
      <c r="C8" s="2" t="s">
        <v>65</v>
      </c>
      <c r="D8" s="7" t="s">
        <v>9</v>
      </c>
      <c r="E8" s="10" t="s">
        <v>10</v>
      </c>
      <c r="F8" s="39" t="s">
        <v>86</v>
      </c>
    </row>
    <row r="9" spans="1:6" ht="24" customHeight="1" thickBot="1" x14ac:dyDescent="0.3">
      <c r="A9" s="3">
        <v>6</v>
      </c>
      <c r="B9" s="4" t="s">
        <v>8</v>
      </c>
      <c r="C9" s="2" t="s">
        <v>66</v>
      </c>
      <c r="D9" s="7" t="s">
        <v>9</v>
      </c>
      <c r="E9" s="10" t="s">
        <v>10</v>
      </c>
      <c r="F9" s="39" t="s">
        <v>86</v>
      </c>
    </row>
    <row r="10" spans="1:6" ht="24" customHeight="1" thickBot="1" x14ac:dyDescent="0.3">
      <c r="A10" s="3">
        <v>7</v>
      </c>
      <c r="B10" s="4" t="s">
        <v>8</v>
      </c>
      <c r="C10" s="2" t="s">
        <v>30</v>
      </c>
      <c r="D10" s="7" t="s">
        <v>9</v>
      </c>
      <c r="E10" s="10" t="s">
        <v>10</v>
      </c>
      <c r="F10" s="39" t="s">
        <v>87</v>
      </c>
    </row>
    <row r="11" spans="1:6" ht="19.5" customHeight="1" thickBot="1" x14ac:dyDescent="0.3">
      <c r="A11" s="3">
        <v>8</v>
      </c>
      <c r="B11" s="4" t="s">
        <v>8</v>
      </c>
      <c r="C11" s="2" t="s">
        <v>31</v>
      </c>
      <c r="D11" s="7" t="s">
        <v>9</v>
      </c>
      <c r="E11" s="10" t="s">
        <v>10</v>
      </c>
      <c r="F11" s="39" t="s">
        <v>87</v>
      </c>
    </row>
    <row r="12" spans="1:6" ht="24" customHeight="1" thickBot="1" x14ac:dyDescent="0.3">
      <c r="A12" s="3">
        <v>9</v>
      </c>
      <c r="B12" s="4" t="s">
        <v>8</v>
      </c>
      <c r="C12" s="31" t="s">
        <v>32</v>
      </c>
      <c r="D12" s="7" t="s">
        <v>9</v>
      </c>
      <c r="E12" s="10" t="s">
        <v>10</v>
      </c>
      <c r="F12" s="40" t="s">
        <v>87</v>
      </c>
    </row>
    <row r="13" spans="1:6" ht="24" customHeight="1" thickBot="1" x14ac:dyDescent="0.3">
      <c r="A13" s="3">
        <v>10</v>
      </c>
      <c r="B13" s="4" t="s">
        <v>8</v>
      </c>
      <c r="C13" s="31" t="s">
        <v>67</v>
      </c>
      <c r="D13" s="7" t="s">
        <v>9</v>
      </c>
      <c r="E13" s="10" t="s">
        <v>10</v>
      </c>
      <c r="F13" s="40" t="s">
        <v>87</v>
      </c>
    </row>
    <row r="14" spans="1:6" ht="24" customHeight="1" thickBot="1" x14ac:dyDescent="0.3">
      <c r="A14" s="3">
        <v>11</v>
      </c>
      <c r="B14" s="4" t="s">
        <v>8</v>
      </c>
      <c r="C14" s="31" t="s">
        <v>33</v>
      </c>
      <c r="D14" s="7" t="s">
        <v>9</v>
      </c>
      <c r="E14" s="10" t="s">
        <v>10</v>
      </c>
      <c r="F14" s="40" t="s">
        <v>87</v>
      </c>
    </row>
    <row r="15" spans="1:6" ht="24" customHeight="1" thickBot="1" x14ac:dyDescent="0.3">
      <c r="A15" s="3">
        <v>12</v>
      </c>
      <c r="B15" s="4" t="s">
        <v>8</v>
      </c>
      <c r="C15" s="31" t="s">
        <v>68</v>
      </c>
      <c r="D15" s="7" t="s">
        <v>9</v>
      </c>
      <c r="E15" s="10" t="s">
        <v>10</v>
      </c>
      <c r="F15" s="40" t="s">
        <v>87</v>
      </c>
    </row>
    <row r="16" spans="1:6" ht="24" customHeight="1" thickBot="1" x14ac:dyDescent="0.3">
      <c r="A16" s="3">
        <v>13</v>
      </c>
      <c r="B16" s="4" t="s">
        <v>8</v>
      </c>
      <c r="C16" s="31" t="s">
        <v>69</v>
      </c>
      <c r="D16" s="7" t="s">
        <v>9</v>
      </c>
      <c r="E16" s="10" t="s">
        <v>10</v>
      </c>
      <c r="F16" s="40" t="s">
        <v>87</v>
      </c>
    </row>
    <row r="17" spans="1:6" ht="24" customHeight="1" thickBot="1" x14ac:dyDescent="0.3">
      <c r="A17" s="3">
        <v>14</v>
      </c>
      <c r="B17" s="4" t="s">
        <v>14</v>
      </c>
      <c r="C17" s="31" t="s">
        <v>70</v>
      </c>
      <c r="D17" s="7" t="s">
        <v>9</v>
      </c>
      <c r="E17" s="10" t="s">
        <v>10</v>
      </c>
      <c r="F17" s="40" t="s">
        <v>88</v>
      </c>
    </row>
    <row r="18" spans="1:6" ht="24" customHeight="1" thickBot="1" x14ac:dyDescent="0.3">
      <c r="A18" s="3">
        <v>15</v>
      </c>
      <c r="B18" s="4" t="s">
        <v>14</v>
      </c>
      <c r="C18" s="31" t="s">
        <v>71</v>
      </c>
      <c r="D18" s="7" t="s">
        <v>9</v>
      </c>
      <c r="E18" s="10" t="s">
        <v>10</v>
      </c>
      <c r="F18" s="40" t="s">
        <v>88</v>
      </c>
    </row>
    <row r="19" spans="1:6" ht="24" customHeight="1" thickBot="1" x14ac:dyDescent="0.3">
      <c r="A19" s="3">
        <v>16</v>
      </c>
      <c r="B19" s="4" t="s">
        <v>14</v>
      </c>
      <c r="C19" s="31" t="s">
        <v>34</v>
      </c>
      <c r="D19" s="7" t="s">
        <v>9</v>
      </c>
      <c r="E19" s="10" t="s">
        <v>10</v>
      </c>
      <c r="F19" s="40" t="s">
        <v>88</v>
      </c>
    </row>
    <row r="20" spans="1:6" ht="24" customHeight="1" thickBot="1" x14ac:dyDescent="0.3">
      <c r="A20" s="3">
        <v>17</v>
      </c>
      <c r="B20" s="4" t="s">
        <v>14</v>
      </c>
      <c r="C20" s="31" t="s">
        <v>35</v>
      </c>
      <c r="D20" s="7" t="s">
        <v>9</v>
      </c>
      <c r="E20" s="10" t="s">
        <v>10</v>
      </c>
      <c r="F20" s="40" t="s">
        <v>88</v>
      </c>
    </row>
    <row r="21" spans="1:6" ht="24" customHeight="1" thickBot="1" x14ac:dyDescent="0.3">
      <c r="A21" s="3">
        <v>18</v>
      </c>
      <c r="B21" s="4" t="s">
        <v>14</v>
      </c>
      <c r="C21" s="31" t="s">
        <v>36</v>
      </c>
      <c r="D21" s="7" t="s">
        <v>9</v>
      </c>
      <c r="E21" s="10" t="s">
        <v>10</v>
      </c>
      <c r="F21" s="40" t="s">
        <v>88</v>
      </c>
    </row>
    <row r="22" spans="1:6" ht="24" customHeight="1" thickBot="1" x14ac:dyDescent="0.3">
      <c r="A22" s="3">
        <v>19</v>
      </c>
      <c r="B22" s="4" t="s">
        <v>14</v>
      </c>
      <c r="C22" s="31" t="s">
        <v>72</v>
      </c>
      <c r="D22" s="7" t="s">
        <v>9</v>
      </c>
      <c r="E22" s="10" t="s">
        <v>10</v>
      </c>
      <c r="F22" s="40" t="s">
        <v>88</v>
      </c>
    </row>
    <row r="23" spans="1:6" ht="24" customHeight="1" thickBot="1" x14ac:dyDescent="0.3">
      <c r="A23" s="3">
        <v>20</v>
      </c>
      <c r="B23" s="4" t="s">
        <v>14</v>
      </c>
      <c r="C23" s="31" t="s">
        <v>73</v>
      </c>
      <c r="D23" s="7" t="s">
        <v>9</v>
      </c>
      <c r="E23" s="10" t="s">
        <v>10</v>
      </c>
      <c r="F23" s="40" t="s">
        <v>88</v>
      </c>
    </row>
    <row r="24" spans="1:6" ht="24" customHeight="1" thickBot="1" x14ac:dyDescent="0.3">
      <c r="A24" s="3">
        <v>21</v>
      </c>
      <c r="B24" s="4" t="s">
        <v>11</v>
      </c>
      <c r="C24" s="31" t="s">
        <v>25</v>
      </c>
      <c r="D24" s="7" t="s">
        <v>9</v>
      </c>
      <c r="E24" s="10" t="s">
        <v>10</v>
      </c>
      <c r="F24" s="40" t="s">
        <v>89</v>
      </c>
    </row>
    <row r="25" spans="1:6" ht="24" customHeight="1" thickBot="1" x14ac:dyDescent="0.3">
      <c r="A25" s="3">
        <v>22</v>
      </c>
      <c r="B25" s="4" t="s">
        <v>11</v>
      </c>
      <c r="C25" s="31" t="s">
        <v>74</v>
      </c>
      <c r="D25" s="7" t="s">
        <v>9</v>
      </c>
      <c r="E25" s="10" t="s">
        <v>10</v>
      </c>
      <c r="F25" s="40" t="s">
        <v>89</v>
      </c>
    </row>
    <row r="26" spans="1:6" ht="21" customHeight="1" thickBot="1" x14ac:dyDescent="0.3">
      <c r="A26" s="3">
        <v>23</v>
      </c>
      <c r="B26" s="4" t="s">
        <v>11</v>
      </c>
      <c r="C26" s="31" t="s">
        <v>26</v>
      </c>
      <c r="D26" s="7" t="s">
        <v>9</v>
      </c>
      <c r="E26" s="10" t="s">
        <v>10</v>
      </c>
      <c r="F26" s="40" t="s">
        <v>89</v>
      </c>
    </row>
    <row r="27" spans="1:6" ht="16.5" thickBot="1" x14ac:dyDescent="0.3">
      <c r="A27" s="3">
        <v>24</v>
      </c>
      <c r="B27" s="4" t="s">
        <v>11</v>
      </c>
      <c r="C27" s="31" t="s">
        <v>37</v>
      </c>
      <c r="D27" s="7" t="s">
        <v>9</v>
      </c>
      <c r="E27" s="10" t="s">
        <v>10</v>
      </c>
      <c r="F27" s="40" t="s">
        <v>89</v>
      </c>
    </row>
    <row r="28" spans="1:6" ht="16.5" thickBot="1" x14ac:dyDescent="0.3">
      <c r="A28" s="3">
        <v>25</v>
      </c>
      <c r="B28" s="4" t="s">
        <v>11</v>
      </c>
      <c r="C28" s="31" t="s">
        <v>75</v>
      </c>
      <c r="D28" s="7" t="s">
        <v>9</v>
      </c>
      <c r="E28" s="10" t="s">
        <v>10</v>
      </c>
      <c r="F28" s="40" t="s">
        <v>89</v>
      </c>
    </row>
    <row r="29" spans="1:6" ht="16.5" thickBot="1" x14ac:dyDescent="0.3">
      <c r="A29" s="3">
        <v>26</v>
      </c>
      <c r="B29" s="4" t="s">
        <v>11</v>
      </c>
      <c r="C29" s="31" t="s">
        <v>76</v>
      </c>
      <c r="D29" s="7" t="s">
        <v>9</v>
      </c>
      <c r="E29" s="10" t="s">
        <v>10</v>
      </c>
      <c r="F29" s="40" t="s">
        <v>89</v>
      </c>
    </row>
    <row r="30" spans="1:6" ht="16.5" thickBot="1" x14ac:dyDescent="0.3">
      <c r="A30" s="3">
        <v>27</v>
      </c>
      <c r="B30" s="4" t="s">
        <v>11</v>
      </c>
      <c r="C30" s="31" t="s">
        <v>77</v>
      </c>
      <c r="D30" s="7" t="s">
        <v>9</v>
      </c>
      <c r="E30" s="10" t="s">
        <v>10</v>
      </c>
      <c r="F30" s="40" t="s">
        <v>89</v>
      </c>
    </row>
    <row r="31" spans="1:6" ht="16.5" thickBot="1" x14ac:dyDescent="0.3">
      <c r="A31" s="3">
        <v>28</v>
      </c>
      <c r="B31" s="4" t="s">
        <v>11</v>
      </c>
      <c r="C31" s="31" t="s">
        <v>78</v>
      </c>
      <c r="D31" s="7" t="s">
        <v>9</v>
      </c>
      <c r="E31" s="10" t="s">
        <v>10</v>
      </c>
      <c r="F31" s="40" t="s">
        <v>89</v>
      </c>
    </row>
    <row r="32" spans="1:6" ht="16.5" thickBot="1" x14ac:dyDescent="0.3">
      <c r="A32" s="3">
        <v>29</v>
      </c>
      <c r="B32" s="4" t="s">
        <v>11</v>
      </c>
      <c r="C32" s="31" t="s">
        <v>38</v>
      </c>
      <c r="D32" s="7" t="s">
        <v>9</v>
      </c>
      <c r="E32" s="10" t="s">
        <v>10</v>
      </c>
      <c r="F32" s="40" t="s">
        <v>89</v>
      </c>
    </row>
    <row r="33" spans="1:6" ht="16.5" thickBot="1" x14ac:dyDescent="0.3">
      <c r="A33" s="3">
        <v>30</v>
      </c>
      <c r="B33" s="4" t="s">
        <v>11</v>
      </c>
      <c r="C33" s="31" t="s">
        <v>79</v>
      </c>
      <c r="D33" s="7" t="s">
        <v>9</v>
      </c>
      <c r="E33" s="10" t="s">
        <v>10</v>
      </c>
      <c r="F33" s="40" t="s">
        <v>89</v>
      </c>
    </row>
    <row r="34" spans="1:6" ht="16.5" thickBot="1" x14ac:dyDescent="0.3">
      <c r="A34" s="3">
        <v>31</v>
      </c>
      <c r="B34" s="4" t="s">
        <v>11</v>
      </c>
      <c r="C34" s="31" t="s">
        <v>80</v>
      </c>
      <c r="D34" s="7" t="s">
        <v>9</v>
      </c>
      <c r="E34" s="10" t="s">
        <v>10</v>
      </c>
      <c r="F34" s="40" t="s">
        <v>89</v>
      </c>
    </row>
    <row r="35" spans="1:6" ht="19.5" customHeight="1" thickBot="1" x14ac:dyDescent="0.3">
      <c r="A35" s="3">
        <v>32</v>
      </c>
      <c r="B35" s="4" t="s">
        <v>11</v>
      </c>
      <c r="C35" s="31" t="s">
        <v>81</v>
      </c>
      <c r="D35" s="7" t="s">
        <v>9</v>
      </c>
      <c r="E35" s="10" t="s">
        <v>10</v>
      </c>
      <c r="F35" s="40" t="s">
        <v>89</v>
      </c>
    </row>
    <row r="36" spans="1:6" ht="21" customHeight="1" thickBot="1" x14ac:dyDescent="0.3">
      <c r="A36" s="3">
        <v>33</v>
      </c>
      <c r="B36" s="4" t="s">
        <v>18</v>
      </c>
      <c r="C36" s="31" t="s">
        <v>27</v>
      </c>
      <c r="D36" s="7" t="s">
        <v>9</v>
      </c>
      <c r="E36" s="10" t="s">
        <v>10</v>
      </c>
      <c r="F36" s="40" t="s">
        <v>90</v>
      </c>
    </row>
    <row r="37" spans="1:6" ht="21" customHeight="1" thickBot="1" x14ac:dyDescent="0.3">
      <c r="A37" s="3">
        <v>34</v>
      </c>
      <c r="B37" s="4" t="s">
        <v>18</v>
      </c>
      <c r="C37" s="31" t="s">
        <v>28</v>
      </c>
      <c r="D37" s="7" t="s">
        <v>9</v>
      </c>
      <c r="E37" s="10" t="s">
        <v>10</v>
      </c>
      <c r="F37" s="40" t="s">
        <v>90</v>
      </c>
    </row>
    <row r="38" spans="1:6" ht="21.75" customHeight="1" thickBot="1" x14ac:dyDescent="0.3">
      <c r="A38" s="3">
        <v>34</v>
      </c>
      <c r="B38" s="4" t="s">
        <v>18</v>
      </c>
      <c r="C38" s="31" t="s">
        <v>82</v>
      </c>
      <c r="D38" s="7" t="s">
        <v>9</v>
      </c>
      <c r="E38" s="10" t="s">
        <v>10</v>
      </c>
      <c r="F38" s="40" t="s">
        <v>90</v>
      </c>
    </row>
    <row r="39" spans="1:6" ht="20.25" customHeight="1" thickBot="1" x14ac:dyDescent="0.3">
      <c r="A39" s="3">
        <v>36</v>
      </c>
      <c r="B39" s="4" t="s">
        <v>18</v>
      </c>
      <c r="C39" s="31" t="s">
        <v>83</v>
      </c>
      <c r="D39" s="7" t="s">
        <v>9</v>
      </c>
      <c r="E39" s="10" t="s">
        <v>10</v>
      </c>
      <c r="F39" s="40" t="s">
        <v>90</v>
      </c>
    </row>
    <row r="40" spans="1:6" ht="15" customHeight="1" thickBot="1" x14ac:dyDescent="0.3">
      <c r="A40" s="3">
        <v>37</v>
      </c>
      <c r="B40" s="4" t="s">
        <v>18</v>
      </c>
      <c r="C40" s="31" t="s">
        <v>84</v>
      </c>
      <c r="D40" s="7" t="s">
        <v>9</v>
      </c>
      <c r="E40" s="10" t="s">
        <v>10</v>
      </c>
      <c r="F40" s="40" t="s">
        <v>90</v>
      </c>
    </row>
    <row r="41" spans="1:6" ht="25.5" customHeight="1" thickBot="1" x14ac:dyDescent="0.3">
      <c r="A41" s="3">
        <v>38</v>
      </c>
      <c r="B41" s="4" t="s">
        <v>18</v>
      </c>
      <c r="C41" s="31" t="s">
        <v>85</v>
      </c>
      <c r="D41" s="7" t="s">
        <v>9</v>
      </c>
      <c r="E41" s="10" t="s">
        <v>10</v>
      </c>
      <c r="F41" s="40" t="s">
        <v>90</v>
      </c>
    </row>
    <row r="42" spans="1:6" ht="16.5" thickBot="1" x14ac:dyDescent="0.3">
      <c r="A42" s="3">
        <v>39</v>
      </c>
      <c r="B42" s="4" t="s">
        <v>8</v>
      </c>
      <c r="C42" s="31" t="s">
        <v>39</v>
      </c>
      <c r="D42" s="7" t="s">
        <v>12</v>
      </c>
      <c r="E42" s="10" t="s">
        <v>10</v>
      </c>
      <c r="F42" s="40" t="s">
        <v>104</v>
      </c>
    </row>
    <row r="43" spans="1:6" ht="16.5" thickBot="1" x14ac:dyDescent="0.3">
      <c r="A43" s="3">
        <v>40</v>
      </c>
      <c r="B43" s="4" t="s">
        <v>14</v>
      </c>
      <c r="C43" s="31" t="s">
        <v>91</v>
      </c>
      <c r="D43" s="7" t="s">
        <v>12</v>
      </c>
      <c r="E43" s="10" t="s">
        <v>10</v>
      </c>
      <c r="F43" s="40" t="s">
        <v>104</v>
      </c>
    </row>
    <row r="44" spans="1:6" ht="16.5" thickBot="1" x14ac:dyDescent="0.3">
      <c r="A44" s="3">
        <v>41</v>
      </c>
      <c r="B44" s="4" t="s">
        <v>11</v>
      </c>
      <c r="C44" s="31" t="s">
        <v>92</v>
      </c>
      <c r="D44" s="7" t="s">
        <v>12</v>
      </c>
      <c r="E44" s="10" t="s">
        <v>10</v>
      </c>
      <c r="F44" s="40" t="s">
        <v>104</v>
      </c>
    </row>
    <row r="45" spans="1:6" ht="16.5" thickBot="1" x14ac:dyDescent="0.3">
      <c r="A45" s="3">
        <v>42</v>
      </c>
      <c r="B45" s="4" t="s">
        <v>11</v>
      </c>
      <c r="C45" s="31" t="s">
        <v>93</v>
      </c>
      <c r="D45" s="7" t="s">
        <v>12</v>
      </c>
      <c r="E45" s="10" t="s">
        <v>10</v>
      </c>
      <c r="F45" s="40" t="s">
        <v>104</v>
      </c>
    </row>
    <row r="46" spans="1:6" ht="16.5" thickBot="1" x14ac:dyDescent="0.3">
      <c r="A46" s="3">
        <v>43</v>
      </c>
      <c r="B46" s="4" t="s">
        <v>11</v>
      </c>
      <c r="C46" s="31" t="s">
        <v>94</v>
      </c>
      <c r="D46" s="7" t="s">
        <v>12</v>
      </c>
      <c r="E46" s="10" t="s">
        <v>10</v>
      </c>
      <c r="F46" s="40" t="s">
        <v>104</v>
      </c>
    </row>
    <row r="47" spans="1:6" ht="20.25" customHeight="1" thickBot="1" x14ac:dyDescent="0.3">
      <c r="A47" s="3">
        <v>44</v>
      </c>
      <c r="B47" s="4" t="s">
        <v>18</v>
      </c>
      <c r="C47" s="31" t="s">
        <v>95</v>
      </c>
      <c r="D47" s="7" t="s">
        <v>12</v>
      </c>
      <c r="E47" s="10" t="s">
        <v>10</v>
      </c>
      <c r="F47" s="40" t="s">
        <v>104</v>
      </c>
    </row>
    <row r="48" spans="1:6" ht="16.5" thickBot="1" x14ac:dyDescent="0.3">
      <c r="A48" s="3">
        <v>45</v>
      </c>
      <c r="B48" s="4" t="s">
        <v>11</v>
      </c>
      <c r="C48" s="31" t="s">
        <v>25</v>
      </c>
      <c r="D48" s="7" t="s">
        <v>12</v>
      </c>
      <c r="E48" s="10" t="s">
        <v>10</v>
      </c>
      <c r="F48" s="40" t="s">
        <v>104</v>
      </c>
    </row>
    <row r="49" spans="1:6" ht="16.5" thickBot="1" x14ac:dyDescent="0.3">
      <c r="A49" s="3">
        <v>46</v>
      </c>
      <c r="B49" s="4" t="s">
        <v>8</v>
      </c>
      <c r="C49" s="31" t="s">
        <v>96</v>
      </c>
      <c r="D49" s="7" t="s">
        <v>12</v>
      </c>
      <c r="E49" s="10" t="s">
        <v>10</v>
      </c>
      <c r="F49" s="40" t="s">
        <v>104</v>
      </c>
    </row>
    <row r="50" spans="1:6" ht="16.5" thickBot="1" x14ac:dyDescent="0.3">
      <c r="A50" s="3">
        <v>47</v>
      </c>
      <c r="B50" s="4" t="s">
        <v>13</v>
      </c>
      <c r="C50" s="31" t="s">
        <v>97</v>
      </c>
      <c r="D50" s="7" t="s">
        <v>12</v>
      </c>
      <c r="E50" s="10" t="s">
        <v>10</v>
      </c>
      <c r="F50" s="40" t="s">
        <v>104</v>
      </c>
    </row>
    <row r="51" spans="1:6" ht="16.5" thickBot="1" x14ac:dyDescent="0.3">
      <c r="A51" s="3">
        <v>48</v>
      </c>
      <c r="B51" s="4" t="s">
        <v>11</v>
      </c>
      <c r="C51" s="31" t="s">
        <v>40</v>
      </c>
      <c r="D51" s="7" t="s">
        <v>12</v>
      </c>
      <c r="E51" s="10" t="s">
        <v>10</v>
      </c>
      <c r="F51" s="40" t="s">
        <v>104</v>
      </c>
    </row>
    <row r="52" spans="1:6" ht="16.5" thickBot="1" x14ac:dyDescent="0.3">
      <c r="A52" s="3">
        <v>49</v>
      </c>
      <c r="B52" s="4" t="s">
        <v>8</v>
      </c>
      <c r="C52" s="31" t="s">
        <v>98</v>
      </c>
      <c r="D52" s="7" t="s">
        <v>12</v>
      </c>
      <c r="E52" s="10" t="s">
        <v>10</v>
      </c>
      <c r="F52" s="40" t="s">
        <v>104</v>
      </c>
    </row>
    <row r="53" spans="1:6" ht="16.5" thickBot="1" x14ac:dyDescent="0.3">
      <c r="A53" s="3">
        <v>50</v>
      </c>
      <c r="B53" s="4" t="s">
        <v>8</v>
      </c>
      <c r="C53" s="31" t="s">
        <v>99</v>
      </c>
      <c r="D53" s="7" t="s">
        <v>12</v>
      </c>
      <c r="E53" s="10" t="s">
        <v>10</v>
      </c>
      <c r="F53" s="40" t="s">
        <v>104</v>
      </c>
    </row>
    <row r="54" spans="1:6" ht="16.5" thickBot="1" x14ac:dyDescent="0.3">
      <c r="A54" s="3">
        <v>51</v>
      </c>
      <c r="B54" s="4" t="s">
        <v>8</v>
      </c>
      <c r="C54" s="31" t="s">
        <v>100</v>
      </c>
      <c r="D54" s="7" t="s">
        <v>12</v>
      </c>
      <c r="E54" s="10" t="s">
        <v>10</v>
      </c>
      <c r="F54" s="40" t="s">
        <v>104</v>
      </c>
    </row>
    <row r="55" spans="1:6" ht="16.5" thickBot="1" x14ac:dyDescent="0.3">
      <c r="A55" s="3">
        <v>52</v>
      </c>
      <c r="B55" s="4" t="s">
        <v>8</v>
      </c>
      <c r="C55" s="31" t="s">
        <v>101</v>
      </c>
      <c r="D55" s="7" t="s">
        <v>12</v>
      </c>
      <c r="E55" s="10" t="s">
        <v>10</v>
      </c>
      <c r="F55" s="40" t="s">
        <v>104</v>
      </c>
    </row>
    <row r="56" spans="1:6" ht="16.5" thickBot="1" x14ac:dyDescent="0.3">
      <c r="A56" s="3">
        <v>53</v>
      </c>
      <c r="B56" s="4" t="s">
        <v>11</v>
      </c>
      <c r="C56" s="31" t="s">
        <v>102</v>
      </c>
      <c r="D56" s="7" t="s">
        <v>12</v>
      </c>
      <c r="E56" s="10" t="s">
        <v>10</v>
      </c>
      <c r="F56" s="40" t="s">
        <v>104</v>
      </c>
    </row>
    <row r="57" spans="1:6" ht="16.5" thickBot="1" x14ac:dyDescent="0.3">
      <c r="A57" s="3">
        <v>54</v>
      </c>
      <c r="B57" s="4" t="s">
        <v>13</v>
      </c>
      <c r="C57" s="31" t="s">
        <v>135</v>
      </c>
      <c r="D57" s="7" t="s">
        <v>9</v>
      </c>
      <c r="E57" s="10" t="s">
        <v>10</v>
      </c>
      <c r="F57" s="40" t="s">
        <v>51</v>
      </c>
    </row>
    <row r="58" spans="1:6" ht="16.5" thickBot="1" x14ac:dyDescent="0.3">
      <c r="A58" s="3">
        <v>55</v>
      </c>
      <c r="B58" s="4" t="s">
        <v>8</v>
      </c>
      <c r="C58" s="31" t="s">
        <v>142</v>
      </c>
      <c r="D58" s="7" t="s">
        <v>9</v>
      </c>
      <c r="E58" s="10" t="s">
        <v>10</v>
      </c>
      <c r="F58" s="40" t="s">
        <v>119</v>
      </c>
    </row>
    <row r="59" spans="1:6" ht="16.5" thickBot="1" x14ac:dyDescent="0.3">
      <c r="A59" s="3">
        <v>56</v>
      </c>
      <c r="B59" s="4" t="s">
        <v>11</v>
      </c>
      <c r="C59" s="31" t="s">
        <v>103</v>
      </c>
      <c r="D59" s="7" t="s">
        <v>12</v>
      </c>
      <c r="E59" s="10" t="s">
        <v>10</v>
      </c>
      <c r="F59" s="40" t="s">
        <v>104</v>
      </c>
    </row>
    <row r="60" spans="1:6" ht="15.75" customHeight="1" x14ac:dyDescent="0.25">
      <c r="A60" s="47" t="s">
        <v>105</v>
      </c>
      <c r="B60" s="48"/>
      <c r="C60" s="48"/>
      <c r="D60" s="48"/>
      <c r="E60" s="48"/>
      <c r="F60" s="49"/>
    </row>
    <row r="61" spans="1:6" ht="15.75" x14ac:dyDescent="0.25">
      <c r="A61" s="29">
        <v>1</v>
      </c>
      <c r="B61" s="28" t="s">
        <v>13</v>
      </c>
      <c r="C61" s="30" t="s">
        <v>21</v>
      </c>
      <c r="D61" s="14" t="s">
        <v>9</v>
      </c>
      <c r="E61" s="4" t="s">
        <v>22</v>
      </c>
      <c r="F61" s="4" t="s">
        <v>107</v>
      </c>
    </row>
    <row r="62" spans="1:6" ht="15.75" x14ac:dyDescent="0.25">
      <c r="A62" s="29">
        <v>2</v>
      </c>
      <c r="B62" s="28" t="s">
        <v>13</v>
      </c>
      <c r="C62" s="41" t="s">
        <v>41</v>
      </c>
      <c r="D62" s="14" t="s">
        <v>9</v>
      </c>
      <c r="E62" s="4" t="s">
        <v>22</v>
      </c>
      <c r="F62" s="4" t="s">
        <v>107</v>
      </c>
    </row>
    <row r="63" spans="1:6" ht="15.75" x14ac:dyDescent="0.25">
      <c r="A63" s="29">
        <v>3</v>
      </c>
      <c r="B63" s="28" t="s">
        <v>14</v>
      </c>
      <c r="C63" s="41" t="s">
        <v>43</v>
      </c>
      <c r="D63" s="14" t="s">
        <v>9</v>
      </c>
      <c r="E63" s="4" t="s">
        <v>22</v>
      </c>
      <c r="F63" s="4" t="s">
        <v>108</v>
      </c>
    </row>
    <row r="64" spans="1:6" ht="15.75" x14ac:dyDescent="0.25">
      <c r="A64" s="29">
        <v>4</v>
      </c>
      <c r="B64" s="28" t="s">
        <v>14</v>
      </c>
      <c r="C64" s="41" t="s">
        <v>106</v>
      </c>
      <c r="D64" s="14" t="s">
        <v>58</v>
      </c>
      <c r="E64" s="4" t="s">
        <v>22</v>
      </c>
      <c r="F64" s="4" t="s">
        <v>139</v>
      </c>
    </row>
    <row r="65" spans="1:6" ht="15.75" x14ac:dyDescent="0.25">
      <c r="A65" s="29">
        <v>6</v>
      </c>
      <c r="B65" s="28" t="s">
        <v>8</v>
      </c>
      <c r="C65" s="41" t="s">
        <v>136</v>
      </c>
      <c r="D65" s="14" t="s">
        <v>12</v>
      </c>
      <c r="E65" s="4" t="s">
        <v>22</v>
      </c>
      <c r="F65" s="4" t="s">
        <v>140</v>
      </c>
    </row>
    <row r="66" spans="1:6" ht="15.75" x14ac:dyDescent="0.25">
      <c r="A66" s="29">
        <v>7</v>
      </c>
      <c r="B66" s="28" t="s">
        <v>14</v>
      </c>
      <c r="C66" s="41" t="s">
        <v>137</v>
      </c>
      <c r="D66" s="14" t="s">
        <v>128</v>
      </c>
      <c r="E66" s="4" t="s">
        <v>22</v>
      </c>
      <c r="F66" s="4" t="s">
        <v>139</v>
      </c>
    </row>
    <row r="67" spans="1:6" ht="15.75" x14ac:dyDescent="0.25">
      <c r="A67" s="29">
        <v>8</v>
      </c>
      <c r="B67" s="28" t="s">
        <v>8</v>
      </c>
      <c r="C67" s="41" t="s">
        <v>138</v>
      </c>
      <c r="D67" s="14" t="s">
        <v>12</v>
      </c>
      <c r="E67" s="4" t="s">
        <v>22</v>
      </c>
      <c r="F67" s="4" t="s">
        <v>141</v>
      </c>
    </row>
    <row r="68" spans="1:6" ht="15.75" x14ac:dyDescent="0.25">
      <c r="A68" s="29">
        <v>9</v>
      </c>
      <c r="B68" s="28" t="s">
        <v>8</v>
      </c>
      <c r="C68" s="41" t="s">
        <v>42</v>
      </c>
      <c r="D68" s="14" t="s">
        <v>9</v>
      </c>
      <c r="E68" s="4" t="s">
        <v>22</v>
      </c>
      <c r="F68" s="4" t="s">
        <v>108</v>
      </c>
    </row>
    <row r="69" spans="1:6" ht="15.75" customHeight="1" x14ac:dyDescent="0.25">
      <c r="A69" s="47" t="s">
        <v>15</v>
      </c>
      <c r="B69" s="48"/>
      <c r="C69" s="48"/>
      <c r="D69" s="48"/>
      <c r="E69" s="48"/>
      <c r="F69" s="49"/>
    </row>
    <row r="70" spans="1:6" ht="15.75" x14ac:dyDescent="0.25">
      <c r="A70" s="3">
        <v>1</v>
      </c>
      <c r="B70" s="4" t="s">
        <v>14</v>
      </c>
      <c r="C70" s="2" t="str">
        <f>'[1]Основной (2)'!C18</f>
        <v xml:space="preserve">ул.Пархоменко, 6 (Д/И) </v>
      </c>
      <c r="D70" s="7" t="str">
        <f>'[1]Основной (2)'!F18</f>
        <v>асфальт</v>
      </c>
      <c r="E70" s="7" t="s">
        <v>16</v>
      </c>
      <c r="F70" s="4" t="s">
        <v>47</v>
      </c>
    </row>
    <row r="71" spans="1:6" ht="15.75" x14ac:dyDescent="0.25">
      <c r="A71" s="3">
        <v>2</v>
      </c>
      <c r="B71" s="4" t="s">
        <v>8</v>
      </c>
      <c r="C71" s="2" t="str">
        <f>'[1]Основной (2)'!C22</f>
        <v>ул.Индустриальная, 2/Козлова</v>
      </c>
      <c r="D71" s="7" t="str">
        <f>'[1]Основной (2)'!F22</f>
        <v>асфальт</v>
      </c>
      <c r="E71" s="7" t="s">
        <v>16</v>
      </c>
      <c r="F71" s="4" t="s">
        <v>48</v>
      </c>
    </row>
    <row r="72" spans="1:6" ht="15.75" x14ac:dyDescent="0.25">
      <c r="A72" s="3">
        <v>3</v>
      </c>
      <c r="B72" s="4" t="s">
        <v>13</v>
      </c>
      <c r="C72" s="2" t="str">
        <f>'[1]Основной (2)'!C27</f>
        <v xml:space="preserve">пер.Мичуринсий 4 </v>
      </c>
      <c r="D72" s="7" t="str">
        <f>'[1]Основной (2)'!F27</f>
        <v>асфальт</v>
      </c>
      <c r="E72" s="7" t="s">
        <v>16</v>
      </c>
      <c r="F72" s="4" t="s">
        <v>131</v>
      </c>
    </row>
    <row r="73" spans="1:6" ht="15.75" x14ac:dyDescent="0.25">
      <c r="A73" s="3">
        <v>4</v>
      </c>
      <c r="B73" s="4" t="s">
        <v>13</v>
      </c>
      <c r="C73" s="2" t="s">
        <v>46</v>
      </c>
      <c r="D73" s="7" t="s">
        <v>9</v>
      </c>
      <c r="E73" s="7" t="s">
        <v>16</v>
      </c>
      <c r="F73" s="4" t="s">
        <v>133</v>
      </c>
    </row>
    <row r="74" spans="1:6" ht="16.5" customHeight="1" x14ac:dyDescent="0.25">
      <c r="A74" s="3">
        <v>5</v>
      </c>
      <c r="B74" s="4" t="s">
        <v>14</v>
      </c>
      <c r="C74" s="2" t="str">
        <f>'[1]Основной (2)'!C32</f>
        <v>ул.Куникова, 88а</v>
      </c>
      <c r="D74" s="7" t="str">
        <f>'[1]Основной (2)'!F32</f>
        <v>асфальт</v>
      </c>
      <c r="E74" s="7" t="s">
        <v>16</v>
      </c>
      <c r="F74" s="4" t="s">
        <v>49</v>
      </c>
    </row>
    <row r="75" spans="1:6" ht="16.5" customHeight="1" x14ac:dyDescent="0.25">
      <c r="A75" s="3">
        <v>6</v>
      </c>
      <c r="B75" s="4" t="s">
        <v>13</v>
      </c>
      <c r="C75" s="2" t="s">
        <v>111</v>
      </c>
      <c r="D75" s="7" t="str">
        <f>'[1]Основной (2)'!F34</f>
        <v>асфальт З/З</v>
      </c>
      <c r="E75" s="7" t="s">
        <v>16</v>
      </c>
      <c r="F75" s="4" t="s">
        <v>49</v>
      </c>
    </row>
    <row r="76" spans="1:6" ht="16.5" customHeight="1" x14ac:dyDescent="0.25">
      <c r="A76" s="3">
        <v>7</v>
      </c>
      <c r="B76" s="4" t="s">
        <v>13</v>
      </c>
      <c r="C76" s="2" t="s">
        <v>115</v>
      </c>
      <c r="D76" s="7" t="s">
        <v>9</v>
      </c>
      <c r="E76" s="7" t="s">
        <v>16</v>
      </c>
      <c r="F76" s="4" t="s">
        <v>50</v>
      </c>
    </row>
    <row r="77" spans="1:6" ht="16.5" customHeight="1" x14ac:dyDescent="0.25">
      <c r="A77" s="3">
        <v>8</v>
      </c>
      <c r="B77" s="4" t="s">
        <v>14</v>
      </c>
      <c r="C77" s="2" t="s">
        <v>112</v>
      </c>
      <c r="D77" s="7" t="str">
        <f>'[1]Основной (2)'!F36</f>
        <v xml:space="preserve">асфальт </v>
      </c>
      <c r="E77" s="7" t="s">
        <v>16</v>
      </c>
      <c r="F77" s="4" t="s">
        <v>50</v>
      </c>
    </row>
    <row r="78" spans="1:6" ht="15.75" x14ac:dyDescent="0.25">
      <c r="A78" s="3">
        <v>9</v>
      </c>
      <c r="B78" s="4" t="s">
        <v>13</v>
      </c>
      <c r="C78" s="2" t="s">
        <v>113</v>
      </c>
      <c r="D78" s="7" t="s">
        <v>9</v>
      </c>
      <c r="E78" s="7" t="s">
        <v>16</v>
      </c>
      <c r="F78" s="4" t="s">
        <v>47</v>
      </c>
    </row>
    <row r="79" spans="1:6" ht="20.25" customHeight="1" x14ac:dyDescent="0.25">
      <c r="A79" s="3">
        <v>10</v>
      </c>
      <c r="B79" s="4" t="s">
        <v>18</v>
      </c>
      <c r="C79" s="2" t="s">
        <v>114</v>
      </c>
      <c r="D79" s="7" t="str">
        <f>'[1]Основной (2)'!F38</f>
        <v>асфальт З/З</v>
      </c>
      <c r="E79" s="7" t="s">
        <v>16</v>
      </c>
      <c r="F79" s="4" t="s">
        <v>52</v>
      </c>
    </row>
    <row r="80" spans="1:6" ht="21" customHeight="1" x14ac:dyDescent="0.25">
      <c r="A80" s="3">
        <v>11</v>
      </c>
      <c r="B80" s="4" t="s">
        <v>14</v>
      </c>
      <c r="C80" s="2" t="str">
        <f>'[1]Основной (2)'!C39</f>
        <v>ул.Хворостянского, 7-9</v>
      </c>
      <c r="D80" s="7" t="s">
        <v>12</v>
      </c>
      <c r="E80" s="7" t="s">
        <v>16</v>
      </c>
      <c r="F80" s="4" t="s">
        <v>131</v>
      </c>
    </row>
    <row r="81" spans="1:6" ht="15.75" x14ac:dyDescent="0.25">
      <c r="A81" s="3">
        <v>12</v>
      </c>
      <c r="B81" s="4" t="s">
        <v>14</v>
      </c>
      <c r="C81" s="2" t="str">
        <f>'[1]Основной (2)'!C41</f>
        <v>ул.Куникова, 64а</v>
      </c>
      <c r="D81" s="7" t="str">
        <f>'[1]Основной (2)'!F41</f>
        <v>асфальт</v>
      </c>
      <c r="E81" s="7" t="s">
        <v>16</v>
      </c>
      <c r="F81" s="4" t="s">
        <v>131</v>
      </c>
    </row>
    <row r="82" spans="1:6" ht="15.75" x14ac:dyDescent="0.25">
      <c r="A82" s="3">
        <v>13</v>
      </c>
      <c r="B82" s="4" t="s">
        <v>13</v>
      </c>
      <c r="C82" s="2" t="str">
        <f>'[1]Основной (2)'!C48</f>
        <v>ул.Энгельса, 74-76</v>
      </c>
      <c r="D82" s="7" t="str">
        <f>'[1]Основной (2)'!F48</f>
        <v xml:space="preserve">асфальт </v>
      </c>
      <c r="E82" s="7" t="s">
        <v>16</v>
      </c>
      <c r="F82" s="4" t="s">
        <v>133</v>
      </c>
    </row>
    <row r="83" spans="1:6" ht="18.75" customHeight="1" x14ac:dyDescent="0.25">
      <c r="A83" s="3">
        <v>14</v>
      </c>
      <c r="B83" s="4" t="s">
        <v>13</v>
      </c>
      <c r="C83" s="2" t="str">
        <f>'[1]Основной (2)'!C52</f>
        <v>ул.Октябрьская, 1/2</v>
      </c>
      <c r="D83" s="16" t="str">
        <f>'[1]Основной (2)'!F52</f>
        <v>асфальт бордюр</v>
      </c>
      <c r="E83" s="14" t="s">
        <v>16</v>
      </c>
      <c r="F83" s="4" t="s">
        <v>47</v>
      </c>
    </row>
    <row r="84" spans="1:6" ht="15.75" customHeight="1" x14ac:dyDescent="0.25">
      <c r="A84" s="3">
        <v>15</v>
      </c>
      <c r="B84" s="4" t="s">
        <v>8</v>
      </c>
      <c r="C84" s="15" t="str">
        <f>'[1]Основной (2)'!C54</f>
        <v>ул.Индустриальная, 1к.1</v>
      </c>
      <c r="D84" s="17" t="str">
        <f>'[1]Основной (2)'!F54</f>
        <v>асфальт</v>
      </c>
      <c r="E84" s="18" t="s">
        <v>16</v>
      </c>
      <c r="F84" s="20" t="s">
        <v>53</v>
      </c>
    </row>
    <row r="85" spans="1:6" ht="15.75" x14ac:dyDescent="0.25">
      <c r="A85" s="3">
        <v>16</v>
      </c>
      <c r="B85" s="5" t="s">
        <v>8</v>
      </c>
      <c r="C85" s="9" t="str">
        <f>'[1]Основной (2)'!C56</f>
        <v>ул.Видова, 164</v>
      </c>
      <c r="D85" s="8" t="str">
        <f>'[1]Основной (2)'!F56</f>
        <v>асфальт бордюр</v>
      </c>
      <c r="E85" s="19" t="s">
        <v>16</v>
      </c>
      <c r="F85" s="8" t="s">
        <v>48</v>
      </c>
    </row>
    <row r="86" spans="1:6" ht="15.75" x14ac:dyDescent="0.25">
      <c r="A86" s="3">
        <v>17</v>
      </c>
      <c r="B86" s="5" t="s">
        <v>8</v>
      </c>
      <c r="C86" s="9" t="s">
        <v>20</v>
      </c>
      <c r="D86" s="8" t="str">
        <f>'[1]Основной (2)'!F59</f>
        <v>асфальт</v>
      </c>
      <c r="E86" s="19" t="s">
        <v>16</v>
      </c>
      <c r="F86" s="8" t="s">
        <v>48</v>
      </c>
    </row>
    <row r="87" spans="1:6" ht="15.75" x14ac:dyDescent="0.25">
      <c r="A87" s="3">
        <v>18</v>
      </c>
      <c r="B87" s="5" t="s">
        <v>8</v>
      </c>
      <c r="C87" s="9" t="str">
        <f>'[1]Основной (2)'!C60</f>
        <v>ул.Видова, 182 Б</v>
      </c>
      <c r="D87" s="8" t="str">
        <f>'[1]Основной (2)'!F60</f>
        <v>плитка бордюр</v>
      </c>
      <c r="E87" s="19" t="s">
        <v>16</v>
      </c>
      <c r="F87" s="8" t="s">
        <v>47</v>
      </c>
    </row>
    <row r="88" spans="1:6" ht="15.75" x14ac:dyDescent="0.25">
      <c r="A88" s="3">
        <v>19</v>
      </c>
      <c r="B88" s="5" t="s">
        <v>8</v>
      </c>
      <c r="C88" s="9" t="str">
        <f>'[1]Основной (2)'!C61</f>
        <v>ул.Видова, 167 Б</v>
      </c>
      <c r="D88" s="22" t="str">
        <f>'[1]Основной (2)'!F61</f>
        <v>бордюр</v>
      </c>
      <c r="E88" s="19" t="s">
        <v>16</v>
      </c>
      <c r="F88" s="8" t="s">
        <v>133</v>
      </c>
    </row>
    <row r="89" spans="1:6" ht="15.75" x14ac:dyDescent="0.25">
      <c r="A89" s="3">
        <v>21</v>
      </c>
      <c r="B89" s="4" t="s">
        <v>8</v>
      </c>
      <c r="C89" s="13" t="str">
        <f>'[1]Основной (2)'!C62</f>
        <v>ул.Цемдолинская, 4</v>
      </c>
      <c r="D89" s="23" t="str">
        <f>'[1]Основной (2)'!F62</f>
        <v>асфальт</v>
      </c>
      <c r="E89" s="18" t="str">
        <f>E74</f>
        <v>АТЭК</v>
      </c>
      <c r="F89" s="24" t="s">
        <v>47</v>
      </c>
    </row>
    <row r="90" spans="1:6" ht="15.75" x14ac:dyDescent="0.25">
      <c r="A90" s="3">
        <v>22</v>
      </c>
      <c r="B90" s="4" t="s">
        <v>13</v>
      </c>
      <c r="C90" s="13" t="s">
        <v>45</v>
      </c>
      <c r="D90" s="42" t="s">
        <v>9</v>
      </c>
      <c r="E90" s="43" t="s">
        <v>16</v>
      </c>
      <c r="F90" s="44" t="s">
        <v>48</v>
      </c>
    </row>
    <row r="91" spans="1:6" ht="31.5" x14ac:dyDescent="0.25">
      <c r="A91" s="3">
        <v>23</v>
      </c>
      <c r="B91" s="4" t="s">
        <v>18</v>
      </c>
      <c r="C91" s="13" t="str">
        <f>'[1]Основной (2)'!C63</f>
        <v>ст.Натухаевкая, ул.Красная, 64</v>
      </c>
      <c r="D91" s="18" t="str">
        <f>'[1]Основной (2)'!F63</f>
        <v>асфальт</v>
      </c>
      <c r="E91" s="14" t="s">
        <v>16</v>
      </c>
      <c r="F91" s="25" t="s">
        <v>61</v>
      </c>
    </row>
    <row r="92" spans="1:6" ht="15.75" x14ac:dyDescent="0.25">
      <c r="A92" s="3">
        <v>24</v>
      </c>
      <c r="B92" s="4" t="s">
        <v>13</v>
      </c>
      <c r="C92" s="13" t="s">
        <v>44</v>
      </c>
      <c r="D92" s="18" t="s">
        <v>9</v>
      </c>
      <c r="E92" s="14" t="s">
        <v>16</v>
      </c>
      <c r="F92" s="27" t="s">
        <v>121</v>
      </c>
    </row>
    <row r="93" spans="1:6" ht="31.5" x14ac:dyDescent="0.25">
      <c r="A93" s="3">
        <v>25</v>
      </c>
      <c r="B93" s="4" t="s">
        <v>18</v>
      </c>
      <c r="C93" s="13" t="str">
        <f>'[1]Основной (2)'!C64</f>
        <v>с.Гайдук, Нов. шоссе, 9а</v>
      </c>
      <c r="D93" s="18" t="str">
        <f>'[1]Основной (2)'!F64</f>
        <v>асфальт</v>
      </c>
      <c r="E93" s="14" t="str">
        <f>E75</f>
        <v>АТЭК</v>
      </c>
      <c r="F93" s="27" t="s">
        <v>54</v>
      </c>
    </row>
    <row r="94" spans="1:6" ht="15.75" x14ac:dyDescent="0.25">
      <c r="A94" s="3">
        <v>26</v>
      </c>
      <c r="B94" s="4" t="s">
        <v>11</v>
      </c>
      <c r="C94" s="13" t="str">
        <f>'[1]Основной (2)'!C66</f>
        <v>ул.Труда, 6-9</v>
      </c>
      <c r="D94" s="18" t="str">
        <f>'[1]Основной (2)'!F66</f>
        <v>З/З</v>
      </c>
      <c r="E94" s="14" t="str">
        <f>E77</f>
        <v>АТЭК</v>
      </c>
      <c r="F94" s="27" t="s">
        <v>49</v>
      </c>
    </row>
    <row r="95" spans="1:6" ht="15.75" x14ac:dyDescent="0.25">
      <c r="A95" s="3">
        <v>27</v>
      </c>
      <c r="B95" s="4" t="s">
        <v>14</v>
      </c>
      <c r="C95" s="13" t="str">
        <f>'[1]Основной (2)'!C67</f>
        <v>ул.Куникова, 92 Б</v>
      </c>
      <c r="D95" s="18" t="str">
        <f>'[1]Основной (2)'!F67</f>
        <v>асфальт</v>
      </c>
      <c r="E95" s="14" t="str">
        <f>E78</f>
        <v>АТЭК</v>
      </c>
      <c r="F95" s="27" t="s">
        <v>51</v>
      </c>
    </row>
    <row r="96" spans="1:6" ht="15.75" x14ac:dyDescent="0.25">
      <c r="A96" s="3">
        <v>28</v>
      </c>
      <c r="B96" s="4" t="s">
        <v>14</v>
      </c>
      <c r="C96" s="13" t="str">
        <f>'[1]Основной (2)'!C71</f>
        <v>пр.Ленина, 88</v>
      </c>
      <c r="D96" s="18" t="str">
        <f>'[1]Основной (2)'!F71</f>
        <v xml:space="preserve">асфальт </v>
      </c>
      <c r="E96" s="14" t="s">
        <v>16</v>
      </c>
      <c r="F96" s="21" t="s">
        <v>54</v>
      </c>
    </row>
    <row r="97" spans="1:6" ht="16.5" customHeight="1" x14ac:dyDescent="0.25">
      <c r="A97" s="3">
        <v>29</v>
      </c>
      <c r="B97" s="4" t="s">
        <v>14</v>
      </c>
      <c r="C97" s="13" t="str">
        <f>'[1]Основной (2)'!C72</f>
        <v>ул.Малоземельская, 3-5</v>
      </c>
      <c r="D97" s="18" t="str">
        <f>'[1]Основной (2)'!F72</f>
        <v>асфальт</v>
      </c>
      <c r="E97" s="14" t="s">
        <v>16</v>
      </c>
      <c r="F97" s="21" t="s">
        <v>55</v>
      </c>
    </row>
    <row r="98" spans="1:6" ht="18" customHeight="1" x14ac:dyDescent="0.25">
      <c r="A98" s="3">
        <v>30</v>
      </c>
      <c r="B98" s="4" t="s">
        <v>14</v>
      </c>
      <c r="C98" s="13" t="str">
        <f>'[1]Основной (2)'!C73</f>
        <v>пр.Ленина, 55-57</v>
      </c>
      <c r="D98" s="18" t="str">
        <f>'[1]Основной (2)'!F73</f>
        <v xml:space="preserve">асфальт </v>
      </c>
      <c r="E98" s="14" t="s">
        <v>16</v>
      </c>
      <c r="F98" s="21" t="s">
        <v>134</v>
      </c>
    </row>
    <row r="99" spans="1:6" ht="15.75" x14ac:dyDescent="0.25">
      <c r="A99" s="3">
        <v>31</v>
      </c>
      <c r="B99" s="4" t="s">
        <v>8</v>
      </c>
      <c r="C99" s="13" t="s">
        <v>23</v>
      </c>
      <c r="D99" s="18" t="s">
        <v>9</v>
      </c>
      <c r="E99" s="14" t="s">
        <v>16</v>
      </c>
      <c r="F99" s="21" t="s">
        <v>50</v>
      </c>
    </row>
    <row r="100" spans="1:6" ht="31.5" x14ac:dyDescent="0.25">
      <c r="A100" s="3">
        <v>32</v>
      </c>
      <c r="B100" s="4" t="s">
        <v>14</v>
      </c>
      <c r="C100" s="13" t="str">
        <f>'[1]Основной (2)'!C76</f>
        <v>ул.Волгоградская, 10</v>
      </c>
      <c r="D100" s="18" t="str">
        <f>'[1]Основной (2)'!F76</f>
        <v>асфальт плитка</v>
      </c>
      <c r="E100" s="14" t="s">
        <v>16</v>
      </c>
      <c r="F100" s="21" t="s">
        <v>49</v>
      </c>
    </row>
    <row r="101" spans="1:6" ht="15.75" x14ac:dyDescent="0.25">
      <c r="A101" s="3">
        <v>33</v>
      </c>
      <c r="B101" s="4" t="s">
        <v>14</v>
      </c>
      <c r="C101" s="13" t="str">
        <f>'[1]Основной (2)'!C77</f>
        <v>ул.Куникова, 102-104</v>
      </c>
      <c r="D101" s="18" t="str">
        <f>'[1]Основной (2)'!F77</f>
        <v>асфальт</v>
      </c>
      <c r="E101" s="14" t="s">
        <v>16</v>
      </c>
      <c r="F101" s="21" t="s">
        <v>47</v>
      </c>
    </row>
    <row r="102" spans="1:6" ht="15.75" x14ac:dyDescent="0.25">
      <c r="A102" s="3">
        <v>34</v>
      </c>
      <c r="B102" s="4" t="s">
        <v>14</v>
      </c>
      <c r="C102" s="13" t="str">
        <f>'[1]Основной (2)'!C79</f>
        <v>ул.Героев Десантников, 43</v>
      </c>
      <c r="D102" s="18" t="str">
        <f>'[1]Основной (2)'!F79</f>
        <v>асфальт</v>
      </c>
      <c r="E102" s="14" t="s">
        <v>16</v>
      </c>
      <c r="F102" s="21" t="s">
        <v>56</v>
      </c>
    </row>
    <row r="103" spans="1:6" ht="15.75" x14ac:dyDescent="0.25">
      <c r="A103" s="3">
        <v>35</v>
      </c>
      <c r="B103" s="4" t="s">
        <v>14</v>
      </c>
      <c r="C103" s="13" t="str">
        <f>'[1]Основной (2)'!C80</f>
        <v>Мысхако, Шоссейная, 11-14</v>
      </c>
      <c r="D103" s="18" t="str">
        <f>'[1]Основной (2)'!F80</f>
        <v>асфальт</v>
      </c>
      <c r="E103" s="14" t="s">
        <v>16</v>
      </c>
      <c r="F103" s="21" t="s">
        <v>133</v>
      </c>
    </row>
    <row r="104" spans="1:6" ht="15.75" x14ac:dyDescent="0.25">
      <c r="A104" s="3">
        <v>36</v>
      </c>
      <c r="B104" s="4" t="s">
        <v>13</v>
      </c>
      <c r="C104" s="13" t="str">
        <f>'[1]Основной (2)'!C84</f>
        <v xml:space="preserve">улТолстого,1 </v>
      </c>
      <c r="D104" s="26" t="str">
        <f>'[1]Основной (2)'!F84</f>
        <v>асфальт</v>
      </c>
      <c r="E104" s="14" t="s">
        <v>16</v>
      </c>
      <c r="F104" s="21" t="s">
        <v>55</v>
      </c>
    </row>
    <row r="105" spans="1:6" ht="15.75" x14ac:dyDescent="0.25">
      <c r="A105" s="3">
        <v>37</v>
      </c>
      <c r="B105" s="4" t="s">
        <v>14</v>
      </c>
      <c r="C105" s="13" t="s">
        <v>116</v>
      </c>
      <c r="D105" s="26" t="str">
        <f>'[1]Основной (2)'!F85</f>
        <v>асфальт</v>
      </c>
      <c r="E105" s="14" t="str">
        <f>E103</f>
        <v>АТЭК</v>
      </c>
      <c r="F105" s="21" t="s">
        <v>47</v>
      </c>
    </row>
    <row r="106" spans="1:6" ht="15.75" x14ac:dyDescent="0.25">
      <c r="A106" s="3">
        <v>38</v>
      </c>
      <c r="B106" s="4" t="s">
        <v>13</v>
      </c>
      <c r="C106" s="13" t="s">
        <v>120</v>
      </c>
      <c r="D106" s="26" t="s">
        <v>9</v>
      </c>
      <c r="E106" s="14" t="s">
        <v>16</v>
      </c>
      <c r="F106" s="21" t="s">
        <v>121</v>
      </c>
    </row>
    <row r="107" spans="1:6" ht="15.75" x14ac:dyDescent="0.25">
      <c r="A107" s="3">
        <v>39</v>
      </c>
      <c r="B107" s="4" t="s">
        <v>13</v>
      </c>
      <c r="C107" s="13" t="s">
        <v>122</v>
      </c>
      <c r="D107" s="26" t="s">
        <v>9</v>
      </c>
      <c r="E107" s="14" t="s">
        <v>16</v>
      </c>
      <c r="F107" s="21" t="s">
        <v>123</v>
      </c>
    </row>
    <row r="108" spans="1:6" ht="15.75" x14ac:dyDescent="0.25">
      <c r="A108" s="3">
        <v>40</v>
      </c>
      <c r="B108" s="4" t="s">
        <v>11</v>
      </c>
      <c r="C108" s="13" t="s">
        <v>124</v>
      </c>
      <c r="D108" s="26" t="s">
        <v>9</v>
      </c>
      <c r="E108" s="14" t="s">
        <v>16</v>
      </c>
      <c r="F108" s="21" t="s">
        <v>121</v>
      </c>
    </row>
    <row r="109" spans="1:6" ht="21.75" customHeight="1" x14ac:dyDescent="0.25">
      <c r="A109" s="3">
        <v>41</v>
      </c>
      <c r="B109" s="4" t="s">
        <v>18</v>
      </c>
      <c r="C109" s="13" t="s">
        <v>125</v>
      </c>
      <c r="D109" s="26" t="s">
        <v>9</v>
      </c>
      <c r="E109" s="14" t="s">
        <v>16</v>
      </c>
      <c r="F109" s="21" t="s">
        <v>53</v>
      </c>
    </row>
    <row r="110" spans="1:6" ht="18.75" customHeight="1" x14ac:dyDescent="0.25">
      <c r="A110" s="3">
        <v>42</v>
      </c>
      <c r="B110" s="4" t="s">
        <v>13</v>
      </c>
      <c r="C110" s="13" t="s">
        <v>126</v>
      </c>
      <c r="D110" s="26" t="s">
        <v>118</v>
      </c>
      <c r="E110" s="14" t="s">
        <v>16</v>
      </c>
      <c r="F110" s="21" t="s">
        <v>49</v>
      </c>
    </row>
    <row r="111" spans="1:6" ht="31.5" x14ac:dyDescent="0.25">
      <c r="A111" s="3">
        <v>43</v>
      </c>
      <c r="B111" s="4" t="s">
        <v>13</v>
      </c>
      <c r="C111" s="46" t="s">
        <v>127</v>
      </c>
      <c r="D111" s="26" t="s">
        <v>128</v>
      </c>
      <c r="E111" s="14" t="s">
        <v>16</v>
      </c>
      <c r="F111" s="21" t="s">
        <v>129</v>
      </c>
    </row>
    <row r="112" spans="1:6" ht="15.75" x14ac:dyDescent="0.25">
      <c r="A112" s="3">
        <v>44</v>
      </c>
      <c r="B112" s="4" t="s">
        <v>14</v>
      </c>
      <c r="C112" s="46" t="s">
        <v>130</v>
      </c>
      <c r="D112" s="26" t="s">
        <v>9</v>
      </c>
      <c r="E112" s="14" t="s">
        <v>16</v>
      </c>
      <c r="F112" s="21" t="s">
        <v>131</v>
      </c>
    </row>
    <row r="113" spans="1:6" ht="20.25" customHeight="1" x14ac:dyDescent="0.25">
      <c r="A113" s="3">
        <v>45</v>
      </c>
      <c r="B113" s="4" t="s">
        <v>8</v>
      </c>
      <c r="C113" s="13" t="s">
        <v>117</v>
      </c>
      <c r="D113" s="26" t="s">
        <v>118</v>
      </c>
      <c r="E113" s="14" t="s">
        <v>16</v>
      </c>
      <c r="F113" s="21" t="s">
        <v>119</v>
      </c>
    </row>
    <row r="114" spans="1:6" ht="20.25" customHeight="1" x14ac:dyDescent="0.25">
      <c r="A114" s="3">
        <v>46</v>
      </c>
      <c r="B114" s="4" t="s">
        <v>14</v>
      </c>
      <c r="C114" s="13" t="s">
        <v>132</v>
      </c>
      <c r="D114" s="26" t="s">
        <v>9</v>
      </c>
      <c r="E114" s="14" t="s">
        <v>16</v>
      </c>
      <c r="F114" s="21" t="s">
        <v>61</v>
      </c>
    </row>
    <row r="115" spans="1:6" ht="15.75" x14ac:dyDescent="0.25">
      <c r="A115" s="3">
        <v>47</v>
      </c>
      <c r="B115" s="4" t="s">
        <v>14</v>
      </c>
      <c r="C115" s="13" t="s">
        <v>62</v>
      </c>
      <c r="D115" s="26" t="str">
        <f>'[1]Основной (2)'!F87</f>
        <v>асфальт</v>
      </c>
      <c r="E115" s="14" t="s">
        <v>16</v>
      </c>
      <c r="F115" s="21" t="s">
        <v>121</v>
      </c>
    </row>
    <row r="116" spans="1:6" ht="15.75" x14ac:dyDescent="0.25">
      <c r="A116" s="50" t="s">
        <v>19</v>
      </c>
      <c r="B116" s="51"/>
      <c r="C116" s="51"/>
      <c r="D116" s="51"/>
      <c r="E116" s="51"/>
      <c r="F116" s="52"/>
    </row>
    <row r="117" spans="1:6" ht="32.25" thickBot="1" x14ac:dyDescent="0.3">
      <c r="A117" s="32">
        <v>1</v>
      </c>
      <c r="B117" s="33" t="s">
        <v>8</v>
      </c>
      <c r="C117" s="36" t="s">
        <v>57</v>
      </c>
      <c r="D117" s="12" t="s">
        <v>58</v>
      </c>
      <c r="E117" s="34" t="s">
        <v>17</v>
      </c>
      <c r="F117" s="33" t="s">
        <v>110</v>
      </c>
    </row>
    <row r="118" spans="1:6" ht="32.25" thickBot="1" x14ac:dyDescent="0.3">
      <c r="A118" s="32">
        <v>2</v>
      </c>
      <c r="B118" s="33" t="s">
        <v>13</v>
      </c>
      <c r="C118" s="45" t="s">
        <v>109</v>
      </c>
      <c r="D118" s="12" t="s">
        <v>9</v>
      </c>
      <c r="E118" s="34" t="s">
        <v>17</v>
      </c>
      <c r="F118" s="33" t="s">
        <v>61</v>
      </c>
    </row>
    <row r="119" spans="1:6" ht="32.25" thickBot="1" x14ac:dyDescent="0.3">
      <c r="A119" s="32">
        <v>3</v>
      </c>
      <c r="B119" s="33" t="s">
        <v>13</v>
      </c>
      <c r="C119" s="45" t="s">
        <v>60</v>
      </c>
      <c r="D119" s="12" t="s">
        <v>9</v>
      </c>
      <c r="E119" s="34" t="s">
        <v>17</v>
      </c>
      <c r="F119" s="33" t="s">
        <v>61</v>
      </c>
    </row>
    <row r="120" spans="1:6" ht="32.25" thickBot="1" x14ac:dyDescent="0.3">
      <c r="A120" s="3">
        <v>4</v>
      </c>
      <c r="B120" s="4" t="s">
        <v>14</v>
      </c>
      <c r="C120" s="11" t="s">
        <v>59</v>
      </c>
      <c r="D120" s="12" t="s">
        <v>58</v>
      </c>
      <c r="E120" s="7" t="s">
        <v>17</v>
      </c>
      <c r="F120" s="4" t="s">
        <v>54</v>
      </c>
    </row>
  </sheetData>
  <mergeCells count="5">
    <mergeCell ref="A60:F60"/>
    <mergeCell ref="A69:F69"/>
    <mergeCell ref="A116:F116"/>
    <mergeCell ref="A1:F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2024-01-26T13:42:59Z</dcterms:modified>
</cp:coreProperties>
</file>